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8422\Desktop\EZKELL\"/>
    </mc:Choice>
  </mc:AlternateContent>
  <xr:revisionPtr revIDLastSave="0" documentId="13_ncr:1_{537350A0-A674-453A-AEA9-F37A00B99793}" xr6:coauthVersionLast="47" xr6:coauthVersionMax="47" xr10:uidLastSave="{00000000-0000-0000-0000-000000000000}"/>
  <workbookProtection workbookAlgorithmName="SHA-512" workbookHashValue="aRrLaEgpUDB+Z+rZrCsOd8z1ttsKDyO4sGOcrnfvGYPd9n7vjimUZ+TuZlZ4YyHFhM+Q+5P92+dCYVKowN/g7A==" workbookSaltValue="CW+BZOOpYrAe72LN6JWKuw==" workbookSpinCount="100000" lockStructure="1"/>
  <bookViews>
    <workbookView xWindow="-120" yWindow="-120" windowWidth="29040" windowHeight="15840" xr2:uid="{00000000-000D-0000-FFFF-FFFF00000000}"/>
  </bookViews>
  <sheets>
    <sheet name="M-GOD-N-EN-ALLAT_2025" sheetId="1" r:id="rId1"/>
    <sheet name="Abbreviations" sheetId="4" r:id="rId2"/>
  </sheets>
  <definedNames>
    <definedName name="_xlnm.Print_Titles" localSheetId="0">'M-GOD-N-EN-ALLAT_2025'!$7:$7</definedName>
    <definedName name="_xlnm.Print_Area" localSheetId="0">'M-GOD-N-EN-ALLAT_2025'!$A$1:$T$47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1" l="1"/>
  <c r="P47" i="1" s="1"/>
  <c r="P37" i="1"/>
  <c r="P29" i="1"/>
  <c r="P18" i="1"/>
</calcChain>
</file>

<file path=xl/sharedStrings.xml><?xml version="1.0" encoding="utf-8"?>
<sst xmlns="http://schemas.openxmlformats.org/spreadsheetml/2006/main" count="381" uniqueCount="200">
  <si>
    <t>Szakkoordinátor: (Még nem tárolható a Neptunban)</t>
  </si>
  <si>
    <t>ABCDE</t>
  </si>
  <si>
    <t>A = Kötelező (A)</t>
  </si>
  <si>
    <t>Hungarian University of Agriculture and Life Sciences</t>
  </si>
  <si>
    <t>Training code</t>
  </si>
  <si>
    <t>T</t>
  </si>
  <si>
    <t>Subject code</t>
  </si>
  <si>
    <t>Subject HU</t>
  </si>
  <si>
    <t>Subject EN</t>
  </si>
  <si>
    <t>Lecturer</t>
  </si>
  <si>
    <t>TH</t>
  </si>
  <si>
    <t>Pr</t>
  </si>
  <si>
    <t>La</t>
  </si>
  <si>
    <t>Th</t>
  </si>
  <si>
    <t>Fpr</t>
  </si>
  <si>
    <t>Fpd</t>
  </si>
  <si>
    <t>Cons</t>
  </si>
  <si>
    <t>Cr</t>
  </si>
  <si>
    <t xml:space="preserve">Uploaded: </t>
  </si>
  <si>
    <t>Therm</t>
  </si>
  <si>
    <t>Week</t>
  </si>
  <si>
    <t>Abbreviations in the curriculum header</t>
  </si>
  <si>
    <r>
      <rPr>
        <b/>
        <sz val="10"/>
        <rFont val="Helvetica"/>
        <family val="2"/>
      </rPr>
      <t>Training code</t>
    </r>
    <r>
      <rPr>
        <sz val="10"/>
        <rFont val="Helvetica"/>
        <family val="2"/>
      </rPr>
      <t xml:space="preserve"> = Training code</t>
    </r>
  </si>
  <si>
    <r>
      <rPr>
        <b/>
        <sz val="10"/>
        <rFont val="Helvetica"/>
        <family val="2"/>
      </rPr>
      <t>T</t>
    </r>
    <r>
      <rPr>
        <sz val="10"/>
        <rFont val="Helvetica"/>
        <family val="2"/>
      </rPr>
      <t xml:space="preserve"> = Term</t>
    </r>
  </si>
  <si>
    <r>
      <rPr>
        <b/>
        <sz val="10"/>
        <rFont val="Helvetica"/>
        <family val="2"/>
      </rPr>
      <t>Subject code</t>
    </r>
    <r>
      <rPr>
        <sz val="10"/>
        <rFont val="Helvetica"/>
        <family val="2"/>
      </rPr>
      <t xml:space="preserve"> = Subject code</t>
    </r>
  </si>
  <si>
    <r>
      <rPr>
        <b/>
        <sz val="10"/>
        <rFont val="Helvetica"/>
        <family val="2"/>
      </rPr>
      <t>Subject HU</t>
    </r>
    <r>
      <rPr>
        <sz val="10"/>
        <rFont val="Helvetica"/>
        <family val="2"/>
      </rPr>
      <t xml:space="preserve"> = Hungarian subject name</t>
    </r>
  </si>
  <si>
    <r>
      <rPr>
        <b/>
        <sz val="10"/>
        <rFont val="Helvetica"/>
        <family val="2"/>
      </rPr>
      <t>Subject EN</t>
    </r>
    <r>
      <rPr>
        <sz val="10"/>
        <rFont val="Helvetica"/>
        <family val="2"/>
      </rPr>
      <t xml:space="preserve"> = English subject name</t>
    </r>
  </si>
  <si>
    <r>
      <rPr>
        <b/>
        <sz val="10"/>
        <rFont val="Helvetica"/>
        <family val="2"/>
      </rPr>
      <t>Lecturer</t>
    </r>
    <r>
      <rPr>
        <sz val="10"/>
        <rFont val="Helvetica"/>
        <family val="2"/>
      </rPr>
      <t xml:space="preserve"> = Name of lecturer</t>
    </r>
  </si>
  <si>
    <r>
      <rPr>
        <b/>
        <sz val="10"/>
        <rFont val="Helvetica"/>
        <family val="2"/>
      </rPr>
      <t>Lct.code</t>
    </r>
    <r>
      <rPr>
        <sz val="10"/>
        <rFont val="Helvetica"/>
        <family val="2"/>
      </rPr>
      <t xml:space="preserve"> = Neptune code of lecturer</t>
    </r>
  </si>
  <si>
    <r>
      <rPr>
        <b/>
        <sz val="10"/>
        <rFont val="Helvetica"/>
        <family val="2"/>
      </rPr>
      <t>Th</t>
    </r>
    <r>
      <rPr>
        <sz val="10"/>
        <rFont val="Helvetica"/>
        <family val="2"/>
      </rPr>
      <t xml:space="preserve"> = Theoretical</t>
    </r>
  </si>
  <si>
    <r>
      <rPr>
        <b/>
        <sz val="10"/>
        <rFont val="Helvetica"/>
        <family val="2"/>
      </rPr>
      <t xml:space="preserve">Pr </t>
    </r>
    <r>
      <rPr>
        <sz val="10"/>
        <rFont val="Helvetica"/>
        <family val="2"/>
      </rPr>
      <t>= Practical</t>
    </r>
  </si>
  <si>
    <r>
      <rPr>
        <b/>
        <sz val="10"/>
        <rFont val="Helvetica"/>
        <family val="2"/>
      </rPr>
      <t>La</t>
    </r>
    <r>
      <rPr>
        <sz val="10"/>
        <rFont val="Helvetica"/>
        <family val="2"/>
      </rPr>
      <t xml:space="preserve"> = Laboratory</t>
    </r>
  </si>
  <si>
    <r>
      <rPr>
        <b/>
        <sz val="10"/>
        <rFont val="Helvetica"/>
        <family val="2"/>
      </rPr>
      <t>Fpr</t>
    </r>
    <r>
      <rPr>
        <sz val="10"/>
        <rFont val="Helvetica"/>
        <family val="2"/>
      </rPr>
      <t xml:space="preserve"> = Field practice (hours)</t>
    </r>
  </si>
  <si>
    <r>
      <rPr>
        <b/>
        <sz val="10"/>
        <rFont val="Helvetica"/>
        <family val="2"/>
      </rPr>
      <t>Fpd</t>
    </r>
    <r>
      <rPr>
        <sz val="10"/>
        <rFont val="Helvetica"/>
        <family val="2"/>
      </rPr>
      <t xml:space="preserve"> = Field practice (days)</t>
    </r>
  </si>
  <si>
    <r>
      <rPr>
        <b/>
        <sz val="10"/>
        <rFont val="Helvetica"/>
        <family val="2"/>
      </rPr>
      <t>Cons</t>
    </r>
    <r>
      <rPr>
        <sz val="10"/>
        <rFont val="Helvetica"/>
        <family val="2"/>
      </rPr>
      <t xml:space="preserve"> = Consultation (in term hours)</t>
    </r>
  </si>
  <si>
    <r>
      <rPr>
        <b/>
        <sz val="10"/>
        <rFont val="Helvetica"/>
        <family val="2"/>
      </rPr>
      <t xml:space="preserve">Cr </t>
    </r>
    <r>
      <rPr>
        <sz val="10"/>
        <rFont val="Helvetica"/>
        <family val="2"/>
      </rPr>
      <t>= Credit</t>
    </r>
  </si>
  <si>
    <r>
      <rPr>
        <b/>
        <sz val="10"/>
        <rFont val="Helvetica"/>
        <family val="2"/>
      </rPr>
      <t>Re</t>
    </r>
    <r>
      <rPr>
        <sz val="10"/>
        <rFont val="Helvetica"/>
        <family val="2"/>
      </rPr>
      <t xml:space="preserve"> = Requirements</t>
    </r>
  </si>
  <si>
    <r>
      <rPr>
        <b/>
        <sz val="10"/>
        <color theme="1"/>
        <rFont val="Helvetica"/>
        <family val="2"/>
      </rPr>
      <t>Type</t>
    </r>
    <r>
      <rPr>
        <sz val="10"/>
        <color theme="1"/>
        <rFont val="Helvetica"/>
        <family val="2"/>
      </rPr>
      <t xml:space="preserve"> = Type of registration</t>
    </r>
  </si>
  <si>
    <r>
      <rPr>
        <b/>
        <sz val="10"/>
        <rFont val="Helvetica"/>
        <family val="2"/>
      </rPr>
      <t>Blk</t>
    </r>
    <r>
      <rPr>
        <sz val="10"/>
        <rFont val="Helvetica"/>
        <family val="2"/>
      </rPr>
      <t xml:space="preserve"> = Held in blocks</t>
    </r>
  </si>
  <si>
    <r>
      <rPr>
        <b/>
        <sz val="10"/>
        <rFont val="Helvetica"/>
        <family val="2"/>
      </rPr>
      <t>Prerequisites</t>
    </r>
    <r>
      <rPr>
        <sz val="10"/>
        <rFont val="Helvetica"/>
        <family val="2"/>
      </rPr>
      <t xml:space="preserve"> = Prerequisites</t>
    </r>
  </si>
  <si>
    <t>Types of requirements</t>
  </si>
  <si>
    <t>Types of registration</t>
  </si>
  <si>
    <r>
      <t>E</t>
    </r>
    <r>
      <rPr>
        <sz val="10"/>
        <rFont val="Helvetica"/>
        <family val="2"/>
      </rPr>
      <t xml:space="preserve"> = Exam</t>
    </r>
  </si>
  <si>
    <r>
      <t>PG</t>
    </r>
    <r>
      <rPr>
        <sz val="10"/>
        <rFont val="Helvetica"/>
        <family val="2"/>
      </rPr>
      <t xml:space="preserve"> =</t>
    </r>
    <r>
      <rPr>
        <b/>
        <sz val="10"/>
        <rFont val="Helvetica"/>
        <family val="2"/>
      </rPr>
      <t xml:space="preserve"> </t>
    </r>
    <r>
      <rPr>
        <sz val="10"/>
        <rFont val="Helvetica"/>
        <family val="2"/>
      </rPr>
      <t>Practical grade</t>
    </r>
  </si>
  <si>
    <r>
      <rPr>
        <b/>
        <sz val="10"/>
        <color rgb="FF000000"/>
        <rFont val="Helvetica"/>
        <family val="2"/>
      </rPr>
      <t>PG3</t>
    </r>
    <r>
      <rPr>
        <sz val="10"/>
        <color rgb="FF000000"/>
        <rFont val="Helvetica"/>
        <family val="2"/>
      </rPr>
      <t xml:space="preserve"> = Practical grade (three grade)</t>
    </r>
  </si>
  <si>
    <r>
      <t>TS</t>
    </r>
    <r>
      <rPr>
        <sz val="10"/>
        <rFont val="Helvetica"/>
        <family val="2"/>
      </rPr>
      <t xml:space="preserve"> = Teacher's signature</t>
    </r>
  </si>
  <si>
    <r>
      <t>GS</t>
    </r>
    <r>
      <rPr>
        <sz val="10"/>
        <rFont val="Helvetica"/>
        <family val="2"/>
      </rPr>
      <t xml:space="preserve"> = Graded signature</t>
    </r>
  </si>
  <si>
    <r>
      <t>R3</t>
    </r>
    <r>
      <rPr>
        <sz val="10"/>
        <rFont val="Helvetica"/>
        <family val="2"/>
      </rPr>
      <t xml:space="preserve"> = Report (three grade)</t>
    </r>
  </si>
  <si>
    <r>
      <t>R5</t>
    </r>
    <r>
      <rPr>
        <sz val="10"/>
        <rFont val="Helvetica"/>
        <family val="2"/>
      </rPr>
      <t xml:space="preserve"> = Report (five grade)</t>
    </r>
  </si>
  <si>
    <r>
      <t>CHE</t>
    </r>
    <r>
      <rPr>
        <sz val="10"/>
        <rFont val="Helvetica"/>
        <family val="2"/>
      </rPr>
      <t xml:space="preserve"> = Comprehensive exam</t>
    </r>
  </si>
  <si>
    <r>
      <t xml:space="preserve">CE </t>
    </r>
    <r>
      <rPr>
        <sz val="10"/>
        <rFont val="Helvetica"/>
        <family val="2"/>
      </rPr>
      <t>= Complex exam</t>
    </r>
  </si>
  <si>
    <r>
      <rPr>
        <b/>
        <sz val="10"/>
        <color rgb="FFFFC000"/>
        <rFont val="Helvetica"/>
        <family val="2"/>
      </rPr>
      <t>B = Kötelezően választott (B)</t>
    </r>
    <r>
      <rPr>
        <sz val="10"/>
        <color rgb="FFFFC000"/>
        <rFont val="Helvetica"/>
        <family val="2"/>
      </rPr>
      <t xml:space="preserve"> tantárgy (jellemzően a specializációk tantárgyai)</t>
    </r>
  </si>
  <si>
    <r>
      <rPr>
        <b/>
        <sz val="10"/>
        <color rgb="FFFFC000"/>
        <rFont val="Helvetica"/>
        <family val="2"/>
      </rPr>
      <t>K = Kötelezően választott</t>
    </r>
    <r>
      <rPr>
        <sz val="10"/>
        <color rgb="FFFFC000"/>
        <rFont val="Helvetica"/>
        <family val="2"/>
      </rPr>
      <t xml:space="preserve"> tantárgy (jellemzően egy tárgycsoport, melyből bizonyos számú tantárgyat és/vagy kreditet kell a hallgatónak teljesíteni)</t>
    </r>
  </si>
  <si>
    <r>
      <rPr>
        <b/>
        <sz val="10"/>
        <color rgb="FFFFC000"/>
        <rFont val="Helvetica"/>
        <family val="2"/>
      </rPr>
      <t>C = Szabadon választható (C)</t>
    </r>
    <r>
      <rPr>
        <sz val="10"/>
        <color rgb="FFFFC000"/>
        <rFont val="Helvetica"/>
        <family val="2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</si>
  <si>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t>Prerequisites</t>
  </si>
  <si>
    <t>Requirement type</t>
  </si>
  <si>
    <t>Subject type</t>
  </si>
  <si>
    <t>Block education</t>
  </si>
  <si>
    <t>MATER004N</t>
  </si>
  <si>
    <t>Állattenyésztési biokémia</t>
  </si>
  <si>
    <t>Animal Breeding Biochemistry</t>
  </si>
  <si>
    <t>Kelemen János</t>
  </si>
  <si>
    <t>A</t>
  </si>
  <si>
    <t>ALLTE030N</t>
  </si>
  <si>
    <t>Állattenyésztési biotechnológia</t>
  </si>
  <si>
    <t>Biotechnology of Animal Breeding</t>
  </si>
  <si>
    <t>Bodó Szilárd</t>
  </si>
  <si>
    <t>ALLTE033N</t>
  </si>
  <si>
    <t>Állattenyésztési genetika</t>
  </si>
  <si>
    <t>Animal Genetics</t>
  </si>
  <si>
    <t>Nagy István</t>
  </si>
  <si>
    <t>ALLTE045N</t>
  </si>
  <si>
    <t>Állatvédelem és állati jólét</t>
  </si>
  <si>
    <t>Animal Protection and Welfare</t>
  </si>
  <si>
    <t>Molnár Marcell István</t>
  </si>
  <si>
    <t>ALLTE087N</t>
  </si>
  <si>
    <t>Gyephasznosítás, legeltetéses állattartás</t>
  </si>
  <si>
    <t>Grassland Utilization and Pasturing</t>
  </si>
  <si>
    <t>Póti Péter</t>
  </si>
  <si>
    <t>ALLTE198N</t>
  </si>
  <si>
    <t>Szakirodalmi forrásismeret</t>
  </si>
  <si>
    <t>Scientific Literature Sources</t>
  </si>
  <si>
    <t>Farkas Tamás Péter</t>
  </si>
  <si>
    <t>ELTAK065N</t>
  </si>
  <si>
    <t>Szaporodásbiológia</t>
  </si>
  <si>
    <t>Reproduction Biology</t>
  </si>
  <si>
    <t>Nagy Szabolcs Tamás</t>
  </si>
  <si>
    <t>NOVTR123N</t>
  </si>
  <si>
    <t>Takarmánynövények integrált termesztése</t>
  </si>
  <si>
    <t>Integrated Fodder Crop Management</t>
  </si>
  <si>
    <t>Hoffmann Richárd</t>
  </si>
  <si>
    <t>ALLTE222N</t>
  </si>
  <si>
    <t>Tenyésztésszervezés</t>
  </si>
  <si>
    <t>Organization of Animal Breeding</t>
  </si>
  <si>
    <t>Holló Gabriella</t>
  </si>
  <si>
    <t>ELTAK091N</t>
  </si>
  <si>
    <t>Termelésélettan</t>
  </si>
  <si>
    <t>Production Physiology</t>
  </si>
  <si>
    <t>Nagy Gábor</t>
  </si>
  <si>
    <t>MUSZK022N</t>
  </si>
  <si>
    <t>Állattartó telepek gépesítése</t>
  </si>
  <si>
    <t>Mechanization of Animal Farms</t>
  </si>
  <si>
    <t>Bense László</t>
  </si>
  <si>
    <t>ALLTE309N</t>
  </si>
  <si>
    <t>Diplomadolgozat készítés 1.</t>
  </si>
  <si>
    <t>Master Thesis Writing 1</t>
  </si>
  <si>
    <t>Szabari Miklós Gábor</t>
  </si>
  <si>
    <t>ELTUD066N</t>
  </si>
  <si>
    <t>Élelmiszerkémia</t>
  </si>
  <si>
    <t>Food Chemistry</t>
  </si>
  <si>
    <t>Simonné Sarkadi Livia</t>
  </si>
  <si>
    <t>AKVKB029N</t>
  </si>
  <si>
    <t>Haltenyésztés és akvarisztika</t>
  </si>
  <si>
    <t>Fish Production and Aquaristics</t>
  </si>
  <si>
    <t>Csenki-Bakos Zsolt Imre</t>
  </si>
  <si>
    <t>ALLTE095N</t>
  </si>
  <si>
    <t>Képalkotó eljárások az állattenyésztésben</t>
  </si>
  <si>
    <t>Digital Imaging in Animal Husbandry</t>
  </si>
  <si>
    <t>ALLTE098N</t>
  </si>
  <si>
    <t>Kiskérődzők tenyésztése, tartása</t>
  </si>
  <si>
    <t>Small Ruminants Breeding and Production</t>
  </si>
  <si>
    <t>ALLTE178N</t>
  </si>
  <si>
    <t>Sejtbiológiai alapok az állattenyésztésben</t>
  </si>
  <si>
    <t>Cell Biology Basics in Animal Breeding</t>
  </si>
  <si>
    <t>GAZDT322N</t>
  </si>
  <si>
    <t>Stratégiai emberi erőforrás menedzsment</t>
  </si>
  <si>
    <t>Strategic Human Resource Management</t>
  </si>
  <si>
    <t>Szabó-Szentgróti Gábor</t>
  </si>
  <si>
    <t>ELTAK072N</t>
  </si>
  <si>
    <t>Takarmánygazdálkodás</t>
  </si>
  <si>
    <t>Animal Nutrition Management</t>
  </si>
  <si>
    <t>Halas Veronika Katalin</t>
  </si>
  <si>
    <t>ELTAK093N</t>
  </si>
  <si>
    <t>Tudományos dolgozatok készítése</t>
  </si>
  <si>
    <t>Writing Research Papers</t>
  </si>
  <si>
    <t>Szabó András</t>
  </si>
  <si>
    <t>AGELG052N</t>
  </si>
  <si>
    <t>Agrártermékek marketingje</t>
  </si>
  <si>
    <t>Marketing of agricultural products</t>
  </si>
  <si>
    <t>Szente Viktória</t>
  </si>
  <si>
    <t>ALLTE054N</t>
  </si>
  <si>
    <t>Baromfinemesítés, tartás, termékelőállítás</t>
  </si>
  <si>
    <t>Poultry Breeding, Farming and Production</t>
  </si>
  <si>
    <t>ALLTE310N</t>
  </si>
  <si>
    <t>Diplomadolgozat készítés 2.</t>
  </si>
  <si>
    <t>Master Thesis Writing 2</t>
  </si>
  <si>
    <t>ALLTE161N</t>
  </si>
  <si>
    <t>Összefüggő nyári szakmai gyakorlat</t>
  </si>
  <si>
    <t>Coherent Summer Professional Practice</t>
  </si>
  <si>
    <t>Nagyné Kiszlinger Henrietta</t>
  </si>
  <si>
    <t>ALLTE180N</t>
  </si>
  <si>
    <t>Sertésnemesítés, tartás, termékelőállítás</t>
  </si>
  <si>
    <t>Swine Breeding, Farming and Production</t>
  </si>
  <si>
    <t>Egerszegi István</t>
  </si>
  <si>
    <t>ALLTE204N</t>
  </si>
  <si>
    <t>Szarvasmarhanemesítés, tartás, temékelőállítás</t>
  </si>
  <si>
    <t>Cattle Breeding, Farming and Product Manufacturing</t>
  </si>
  <si>
    <t>Pajor Ferenc</t>
  </si>
  <si>
    <t>ALLTE211N</t>
  </si>
  <si>
    <t>Társ- és hobbiállatok tenyésztése</t>
  </si>
  <si>
    <t>Breeding of Pets and Companion Animals</t>
  </si>
  <si>
    <t>ALLTE053N</t>
  </si>
  <si>
    <t>Baromfikeltetés</t>
  </si>
  <si>
    <t>Poultry Incubation</t>
  </si>
  <si>
    <t>Áprily Szilvia</t>
  </si>
  <si>
    <t>ALLTE319N</t>
  </si>
  <si>
    <t>Diplomadolgozat készítés 3.</t>
  </si>
  <si>
    <t>Master Thesis Writing 3</t>
  </si>
  <si>
    <t>ELTUD396N</t>
  </si>
  <si>
    <t>Élelmiszerbiztonsági alapismeretek</t>
  </si>
  <si>
    <t>Food Safety Basics</t>
  </si>
  <si>
    <t>Kiskó Gabriella</t>
  </si>
  <si>
    <t>ALLTE167N</t>
  </si>
  <si>
    <t>Precíziós szarvasmarhatartás</t>
  </si>
  <si>
    <t>Precision Livestock Farming</t>
  </si>
  <si>
    <t>ALLTE183N</t>
  </si>
  <si>
    <t>Sport-, verseny- és haszonló tenyésztés</t>
  </si>
  <si>
    <t>Sport, race, work and drafthorse breeding</t>
  </si>
  <si>
    <t>Bokor Árpád</t>
  </si>
  <si>
    <t>ALLTE218N</t>
  </si>
  <si>
    <t>Tej- és húsfeldolgozás</t>
  </si>
  <si>
    <t>Milk and Meat Processing</t>
  </si>
  <si>
    <t>MATE-001-SZAB-C</t>
  </si>
  <si>
    <t>Szabadon választható "C" tárgy</t>
  </si>
  <si>
    <t>Optional subject</t>
  </si>
  <si>
    <t>A választott tárgy felelőse</t>
  </si>
  <si>
    <t>---</t>
  </si>
  <si>
    <t>C</t>
  </si>
  <si>
    <t>Institute of Animal Sciences</t>
  </si>
  <si>
    <t>Program name: Animal Husbandry Engineer master programme</t>
  </si>
  <si>
    <t>no</t>
  </si>
  <si>
    <t>yes</t>
  </si>
  <si>
    <t>E</t>
  </si>
  <si>
    <t>PG</t>
  </si>
  <si>
    <t>M-GOD-N-EN-ALLAT</t>
  </si>
  <si>
    <t>Head of the course: Dr. Pajor Ferenc</t>
  </si>
  <si>
    <t>none</t>
  </si>
  <si>
    <t>Education site: Gödöllő</t>
  </si>
  <si>
    <t>Model curriculum of Animal Husbandry Engineer (master, Gödöllő, full time, English)curriculum 2025.09</t>
  </si>
  <si>
    <t>For students starting in: 01.09.2025.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</si>
</sst>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Helvetica"/>
      <charset val="238"/>
    </font>
    <font>
      <sz val="9"/>
      <color theme="0"/>
      <name val="Helvetica"/>
      <charset val="238"/>
    </font>
    <font>
      <b/>
      <sz val="9"/>
      <color theme="1"/>
      <name val="Helvetica"/>
      <charset val="238"/>
    </font>
    <font>
      <b/>
      <sz val="10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name val="Helvetica"/>
      <family val="2"/>
    </font>
    <font>
      <sz val="10"/>
      <name val="Helvetica"/>
      <family val="2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b/>
      <sz val="10"/>
      <color rgb="FFFFC000"/>
      <name val="Helvetica"/>
      <family val="2"/>
    </font>
    <font>
      <sz val="10"/>
      <color rgb="FFFFC00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1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" fontId="11" fillId="0" borderId="0" xfId="0" applyNumberFormat="1" applyFont="1" applyAlignment="1">
      <alignment vertical="center"/>
    </xf>
    <xf numFmtId="0" fontId="9" fillId="0" borderId="0" xfId="0" applyFont="1"/>
    <xf numFmtId="1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2" borderId="3" xfId="0" applyFont="1" applyFill="1" applyBorder="1" applyAlignment="1">
      <alignment vertical="center"/>
    </xf>
    <xf numFmtId="1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1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6" borderId="7" xfId="0" applyNumberFormat="1" applyFont="1" applyFill="1" applyBorder="1" applyAlignment="1">
      <alignment horizontal="center" vertical="center" wrapText="1"/>
    </xf>
    <xf numFmtId="0" fontId="15" fillId="7" borderId="0" xfId="1" applyFont="1" applyFill="1" applyAlignment="1">
      <alignment vertical="top"/>
    </xf>
    <xf numFmtId="0" fontId="16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8" fillId="7" borderId="0" xfId="1" applyFont="1" applyFill="1" applyAlignment="1">
      <alignment vertical="top"/>
    </xf>
    <xf numFmtId="0" fontId="22" fillId="0" borderId="0" xfId="1" applyFont="1" applyAlignment="1">
      <alignment vertical="top" wrapText="1"/>
    </xf>
    <xf numFmtId="0" fontId="0" fillId="7" borderId="0" xfId="0" applyFill="1"/>
    <xf numFmtId="0" fontId="21" fillId="0" borderId="0" xfId="1" applyFont="1" applyAlignment="1">
      <alignment vertical="top" wrapText="1"/>
    </xf>
    <xf numFmtId="0" fontId="14" fillId="2" borderId="4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zoomScaleNormal="100" zoomScaleSheetLayoutView="100" workbookViewId="0">
      <selection activeCell="N11" sqref="N11"/>
    </sheetView>
  </sheetViews>
  <sheetFormatPr defaultRowHeight="15" x14ac:dyDescent="0.25"/>
  <cols>
    <col min="1" max="1" width="16.140625" style="3" customWidth="1"/>
    <col min="2" max="2" width="2.85546875" style="2" customWidth="1"/>
    <col min="3" max="3" width="9.85546875" style="3" customWidth="1"/>
    <col min="4" max="5" width="30.7109375" style="33" customWidth="1"/>
    <col min="6" max="6" width="18.7109375" style="38" customWidth="1"/>
    <col min="7" max="9" width="3.7109375" style="2" customWidth="1"/>
    <col min="10" max="10" width="4.28515625" style="2" customWidth="1"/>
    <col min="11" max="11" width="4.42578125" style="2" customWidth="1"/>
    <col min="12" max="12" width="3.7109375" style="2" customWidth="1"/>
    <col min="13" max="13" width="5.140625" style="2" customWidth="1"/>
    <col min="14" max="14" width="7.7109375" style="2" customWidth="1"/>
    <col min="15" max="15" width="6.42578125" style="2" customWidth="1"/>
    <col min="16" max="16" width="3.5703125" style="39" customWidth="1"/>
    <col min="17" max="17" width="11.85546875" style="40" customWidth="1"/>
    <col min="18" max="18" width="8.5703125" style="40" customWidth="1"/>
    <col min="19" max="19" width="5" style="40" customWidth="1"/>
    <col min="20" max="20" width="35.7109375" style="38" customWidth="1"/>
  </cols>
  <sheetData>
    <row r="1" spans="1:20" x14ac:dyDescent="0.25">
      <c r="A1" s="1" t="s">
        <v>3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7"/>
      <c r="Q1" s="4"/>
      <c r="R1" s="4"/>
      <c r="S1" s="4"/>
      <c r="T1" s="8" t="s">
        <v>18</v>
      </c>
    </row>
    <row r="2" spans="1:20" x14ac:dyDescent="0.25">
      <c r="A2" s="1" t="s">
        <v>188</v>
      </c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4"/>
      <c r="S2" s="4"/>
      <c r="T2" s="9" t="s">
        <v>195</v>
      </c>
    </row>
    <row r="3" spans="1:20" x14ac:dyDescent="0.25">
      <c r="A3" s="10" t="s">
        <v>197</v>
      </c>
      <c r="B3" s="6"/>
      <c r="C3" s="11"/>
      <c r="D3" s="4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S3" s="4"/>
      <c r="T3" s="12" t="s">
        <v>0</v>
      </c>
    </row>
    <row r="4" spans="1:20" x14ac:dyDescent="0.25">
      <c r="A4" s="10" t="s">
        <v>189</v>
      </c>
      <c r="B4" s="6"/>
      <c r="C4" s="11"/>
      <c r="D4" s="4"/>
      <c r="E4" s="4"/>
      <c r="F4" s="5"/>
      <c r="G4" s="6"/>
      <c r="H4" s="6"/>
      <c r="I4" s="6"/>
      <c r="J4" s="6"/>
      <c r="K4" s="6"/>
      <c r="L4" s="6"/>
      <c r="M4" s="6"/>
      <c r="N4" s="6"/>
      <c r="O4" s="6"/>
      <c r="P4" s="7"/>
      <c r="Q4" s="4"/>
      <c r="R4" s="4"/>
      <c r="S4" s="4"/>
      <c r="T4" s="13"/>
    </row>
    <row r="5" spans="1:20" x14ac:dyDescent="0.25">
      <c r="A5" s="14" t="s">
        <v>198</v>
      </c>
      <c r="B5" s="15"/>
      <c r="C5" s="15"/>
      <c r="D5" s="16"/>
      <c r="E5" s="4"/>
      <c r="F5" s="5"/>
      <c r="G5" s="6"/>
      <c r="H5" s="6"/>
      <c r="I5" s="6"/>
      <c r="J5" s="6"/>
      <c r="K5" s="6"/>
      <c r="L5" s="6"/>
      <c r="M5" s="6"/>
      <c r="N5" s="6"/>
      <c r="O5" s="6"/>
      <c r="P5" s="7"/>
      <c r="Q5" s="4"/>
      <c r="R5" s="4"/>
      <c r="S5" s="4"/>
      <c r="T5" s="17"/>
    </row>
    <row r="6" spans="1:20" x14ac:dyDescent="0.25">
      <c r="A6" s="18" t="s">
        <v>1</v>
      </c>
      <c r="B6" s="19"/>
      <c r="C6" s="20"/>
      <c r="D6" s="20"/>
      <c r="E6" s="20"/>
      <c r="F6" s="21"/>
      <c r="G6" s="90" t="s">
        <v>20</v>
      </c>
      <c r="H6" s="90"/>
      <c r="I6" s="90"/>
      <c r="J6" s="90" t="s">
        <v>19</v>
      </c>
      <c r="K6" s="90"/>
      <c r="L6" s="90"/>
      <c r="M6" s="90"/>
      <c r="N6" s="19"/>
      <c r="O6" s="19"/>
      <c r="P6" s="22"/>
      <c r="Q6" s="20"/>
      <c r="R6" s="20"/>
      <c r="S6" s="20"/>
      <c r="T6" s="23" t="s">
        <v>199</v>
      </c>
    </row>
    <row r="7" spans="1:20" ht="48" x14ac:dyDescent="0.25">
      <c r="A7" s="24" t="s">
        <v>4</v>
      </c>
      <c r="B7" s="25" t="s">
        <v>5</v>
      </c>
      <c r="C7" s="26" t="s">
        <v>6</v>
      </c>
      <c r="D7" s="26" t="s">
        <v>7</v>
      </c>
      <c r="E7" s="27" t="s">
        <v>8</v>
      </c>
      <c r="F7" s="28" t="s">
        <v>9</v>
      </c>
      <c r="G7" s="25" t="s">
        <v>10</v>
      </c>
      <c r="H7" s="25" t="s">
        <v>11</v>
      </c>
      <c r="I7" s="25" t="s">
        <v>12</v>
      </c>
      <c r="J7" s="29" t="s">
        <v>13</v>
      </c>
      <c r="K7" s="25" t="s">
        <v>11</v>
      </c>
      <c r="L7" s="25" t="s">
        <v>12</v>
      </c>
      <c r="M7" s="30" t="s">
        <v>14</v>
      </c>
      <c r="N7" s="30" t="s">
        <v>15</v>
      </c>
      <c r="O7" s="25" t="s">
        <v>16</v>
      </c>
      <c r="P7" s="25" t="s">
        <v>17</v>
      </c>
      <c r="Q7" s="81" t="s">
        <v>55</v>
      </c>
      <c r="R7" s="81" t="s">
        <v>56</v>
      </c>
      <c r="S7" s="31" t="s">
        <v>57</v>
      </c>
      <c r="T7" s="32" t="s">
        <v>54</v>
      </c>
    </row>
    <row r="8" spans="1:20" x14ac:dyDescent="0.25">
      <c r="A8" s="41" t="s">
        <v>194</v>
      </c>
      <c r="B8" s="42">
        <v>1</v>
      </c>
      <c r="C8" s="41" t="s">
        <v>58</v>
      </c>
      <c r="D8" s="41" t="s">
        <v>59</v>
      </c>
      <c r="E8" s="41" t="s">
        <v>60</v>
      </c>
      <c r="F8" s="43" t="s">
        <v>61</v>
      </c>
      <c r="G8" s="42">
        <v>2</v>
      </c>
      <c r="H8" s="42">
        <v>1</v>
      </c>
      <c r="I8" s="42">
        <v>0</v>
      </c>
      <c r="J8" s="42">
        <v>26</v>
      </c>
      <c r="K8" s="42">
        <v>13</v>
      </c>
      <c r="L8" s="42">
        <v>0</v>
      </c>
      <c r="M8" s="42">
        <v>0</v>
      </c>
      <c r="N8" s="42">
        <v>0</v>
      </c>
      <c r="O8" s="42">
        <v>0</v>
      </c>
      <c r="P8" s="82">
        <v>3</v>
      </c>
      <c r="Q8" s="44" t="s">
        <v>192</v>
      </c>
      <c r="R8" s="44" t="s">
        <v>62</v>
      </c>
      <c r="S8" s="44" t="s">
        <v>190</v>
      </c>
      <c r="T8" s="43" t="s">
        <v>196</v>
      </c>
    </row>
    <row r="9" spans="1:20" x14ac:dyDescent="0.25">
      <c r="A9" s="41" t="s">
        <v>194</v>
      </c>
      <c r="B9" s="35">
        <v>1</v>
      </c>
      <c r="C9" s="34" t="s">
        <v>63</v>
      </c>
      <c r="D9" s="34" t="s">
        <v>64</v>
      </c>
      <c r="E9" s="34" t="s">
        <v>65</v>
      </c>
      <c r="F9" s="36" t="s">
        <v>66</v>
      </c>
      <c r="G9" s="35">
        <v>2</v>
      </c>
      <c r="H9" s="35">
        <v>1</v>
      </c>
      <c r="I9" s="35">
        <v>0</v>
      </c>
      <c r="J9" s="35">
        <v>26</v>
      </c>
      <c r="K9" s="35">
        <v>13</v>
      </c>
      <c r="L9" s="35">
        <v>0</v>
      </c>
      <c r="M9" s="35">
        <v>0</v>
      </c>
      <c r="N9" s="35">
        <v>0</v>
      </c>
      <c r="O9" s="35">
        <v>0</v>
      </c>
      <c r="P9" s="67">
        <v>3</v>
      </c>
      <c r="Q9" s="37" t="s">
        <v>192</v>
      </c>
      <c r="R9" s="37" t="s">
        <v>62</v>
      </c>
      <c r="S9" s="37" t="s">
        <v>190</v>
      </c>
      <c r="T9" s="43" t="s">
        <v>196</v>
      </c>
    </row>
    <row r="10" spans="1:20" x14ac:dyDescent="0.25">
      <c r="A10" s="41" t="s">
        <v>194</v>
      </c>
      <c r="B10" s="35">
        <v>1</v>
      </c>
      <c r="C10" s="34" t="s">
        <v>67</v>
      </c>
      <c r="D10" s="34" t="s">
        <v>68</v>
      </c>
      <c r="E10" s="34" t="s">
        <v>69</v>
      </c>
      <c r="F10" s="36" t="s">
        <v>70</v>
      </c>
      <c r="G10" s="35">
        <v>2</v>
      </c>
      <c r="H10" s="35">
        <v>1</v>
      </c>
      <c r="I10" s="35">
        <v>0</v>
      </c>
      <c r="J10" s="35">
        <v>26</v>
      </c>
      <c r="K10" s="35">
        <v>13</v>
      </c>
      <c r="L10" s="35">
        <v>0</v>
      </c>
      <c r="M10" s="35">
        <v>0</v>
      </c>
      <c r="N10" s="35">
        <v>0</v>
      </c>
      <c r="O10" s="35">
        <v>0</v>
      </c>
      <c r="P10" s="67">
        <v>3</v>
      </c>
      <c r="Q10" s="37" t="s">
        <v>192</v>
      </c>
      <c r="R10" s="37" t="s">
        <v>62</v>
      </c>
      <c r="S10" s="44" t="s">
        <v>190</v>
      </c>
      <c r="T10" s="43" t="s">
        <v>196</v>
      </c>
    </row>
    <row r="11" spans="1:20" x14ac:dyDescent="0.25">
      <c r="A11" s="41" t="s">
        <v>194</v>
      </c>
      <c r="B11" s="35">
        <v>1</v>
      </c>
      <c r="C11" s="34" t="s">
        <v>71</v>
      </c>
      <c r="D11" s="34" t="s">
        <v>72</v>
      </c>
      <c r="E11" s="34" t="s">
        <v>73</v>
      </c>
      <c r="F11" s="36" t="s">
        <v>74</v>
      </c>
      <c r="G11" s="35">
        <v>2</v>
      </c>
      <c r="H11" s="35">
        <v>0</v>
      </c>
      <c r="I11" s="35">
        <v>0</v>
      </c>
      <c r="J11" s="35">
        <v>26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67">
        <v>3</v>
      </c>
      <c r="Q11" s="37" t="s">
        <v>192</v>
      </c>
      <c r="R11" s="37" t="s">
        <v>62</v>
      </c>
      <c r="S11" s="44" t="s">
        <v>190</v>
      </c>
      <c r="T11" s="43" t="s">
        <v>196</v>
      </c>
    </row>
    <row r="12" spans="1:20" x14ac:dyDescent="0.25">
      <c r="A12" s="41" t="s">
        <v>194</v>
      </c>
      <c r="B12" s="35">
        <v>1</v>
      </c>
      <c r="C12" s="34" t="s">
        <v>75</v>
      </c>
      <c r="D12" s="34" t="s">
        <v>76</v>
      </c>
      <c r="E12" s="34" t="s">
        <v>77</v>
      </c>
      <c r="F12" s="36" t="s">
        <v>78</v>
      </c>
      <c r="G12" s="35">
        <v>2</v>
      </c>
      <c r="H12" s="35">
        <v>1</v>
      </c>
      <c r="I12" s="35">
        <v>0</v>
      </c>
      <c r="J12" s="35">
        <v>26</v>
      </c>
      <c r="K12" s="35">
        <v>13</v>
      </c>
      <c r="L12" s="35">
        <v>0</v>
      </c>
      <c r="M12" s="35">
        <v>0</v>
      </c>
      <c r="N12" s="35">
        <v>0</v>
      </c>
      <c r="O12" s="35">
        <v>0</v>
      </c>
      <c r="P12" s="67">
        <v>3</v>
      </c>
      <c r="Q12" s="37" t="s">
        <v>192</v>
      </c>
      <c r="R12" s="37" t="s">
        <v>62</v>
      </c>
      <c r="S12" s="44" t="s">
        <v>190</v>
      </c>
      <c r="T12" s="43" t="s">
        <v>196</v>
      </c>
    </row>
    <row r="13" spans="1:20" x14ac:dyDescent="0.25">
      <c r="A13" s="41" t="s">
        <v>194</v>
      </c>
      <c r="B13" s="35">
        <v>1</v>
      </c>
      <c r="C13" s="34" t="s">
        <v>79</v>
      </c>
      <c r="D13" s="34" t="s">
        <v>80</v>
      </c>
      <c r="E13" s="34" t="s">
        <v>81</v>
      </c>
      <c r="F13" s="36" t="s">
        <v>82</v>
      </c>
      <c r="G13" s="35">
        <v>1</v>
      </c>
      <c r="H13" s="35">
        <v>2</v>
      </c>
      <c r="I13" s="35">
        <v>0</v>
      </c>
      <c r="J13" s="35">
        <v>13</v>
      </c>
      <c r="K13" s="35">
        <v>26</v>
      </c>
      <c r="L13" s="35">
        <v>0</v>
      </c>
      <c r="M13" s="35">
        <v>0</v>
      </c>
      <c r="N13" s="35">
        <v>0</v>
      </c>
      <c r="O13" s="35">
        <v>0</v>
      </c>
      <c r="P13" s="67">
        <v>3</v>
      </c>
      <c r="Q13" s="37" t="s">
        <v>193</v>
      </c>
      <c r="R13" s="37" t="s">
        <v>62</v>
      </c>
      <c r="S13" s="44" t="s">
        <v>190</v>
      </c>
      <c r="T13" s="43" t="s">
        <v>196</v>
      </c>
    </row>
    <row r="14" spans="1:20" x14ac:dyDescent="0.25">
      <c r="A14" s="41" t="s">
        <v>194</v>
      </c>
      <c r="B14" s="35">
        <v>1</v>
      </c>
      <c r="C14" s="34" t="s">
        <v>83</v>
      </c>
      <c r="D14" s="34" t="s">
        <v>84</v>
      </c>
      <c r="E14" s="34" t="s">
        <v>85</v>
      </c>
      <c r="F14" s="36" t="s">
        <v>86</v>
      </c>
      <c r="G14" s="35">
        <v>2</v>
      </c>
      <c r="H14" s="35">
        <v>1</v>
      </c>
      <c r="I14" s="35">
        <v>0</v>
      </c>
      <c r="J14" s="35">
        <v>26</v>
      </c>
      <c r="K14" s="35">
        <v>13</v>
      </c>
      <c r="L14" s="35">
        <v>0</v>
      </c>
      <c r="M14" s="35">
        <v>0</v>
      </c>
      <c r="N14" s="35">
        <v>0</v>
      </c>
      <c r="O14" s="35">
        <v>0</v>
      </c>
      <c r="P14" s="67">
        <v>3</v>
      </c>
      <c r="Q14" s="37" t="s">
        <v>192</v>
      </c>
      <c r="R14" s="37" t="s">
        <v>62</v>
      </c>
      <c r="S14" s="44" t="s">
        <v>190</v>
      </c>
      <c r="T14" s="43" t="s">
        <v>196</v>
      </c>
    </row>
    <row r="15" spans="1:20" ht="22.5" x14ac:dyDescent="0.25">
      <c r="A15" s="41" t="s">
        <v>194</v>
      </c>
      <c r="B15" s="35">
        <v>1</v>
      </c>
      <c r="C15" s="34" t="s">
        <v>87</v>
      </c>
      <c r="D15" s="34" t="s">
        <v>88</v>
      </c>
      <c r="E15" s="34" t="s">
        <v>89</v>
      </c>
      <c r="F15" s="36" t="s">
        <v>90</v>
      </c>
      <c r="G15" s="35">
        <v>2</v>
      </c>
      <c r="H15" s="35">
        <v>1</v>
      </c>
      <c r="I15" s="35">
        <v>0</v>
      </c>
      <c r="J15" s="35">
        <v>26</v>
      </c>
      <c r="K15" s="35">
        <v>13</v>
      </c>
      <c r="L15" s="35">
        <v>0</v>
      </c>
      <c r="M15" s="35">
        <v>0</v>
      </c>
      <c r="N15" s="35">
        <v>0</v>
      </c>
      <c r="O15" s="35">
        <v>0</v>
      </c>
      <c r="P15" s="67">
        <v>3</v>
      </c>
      <c r="Q15" s="37" t="s">
        <v>192</v>
      </c>
      <c r="R15" s="37" t="s">
        <v>62</v>
      </c>
      <c r="S15" s="44" t="s">
        <v>190</v>
      </c>
      <c r="T15" s="43" t="s">
        <v>196</v>
      </c>
    </row>
    <row r="16" spans="1:20" x14ac:dyDescent="0.25">
      <c r="A16" s="41" t="s">
        <v>194</v>
      </c>
      <c r="B16" s="35">
        <v>1</v>
      </c>
      <c r="C16" s="34" t="s">
        <v>91</v>
      </c>
      <c r="D16" s="34" t="s">
        <v>92</v>
      </c>
      <c r="E16" s="34" t="s">
        <v>93</v>
      </c>
      <c r="F16" s="36" t="s">
        <v>94</v>
      </c>
      <c r="G16" s="35">
        <v>3</v>
      </c>
      <c r="H16" s="35">
        <v>0</v>
      </c>
      <c r="I16" s="35">
        <v>0</v>
      </c>
      <c r="J16" s="35">
        <v>39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67">
        <v>3</v>
      </c>
      <c r="Q16" s="37" t="s">
        <v>193</v>
      </c>
      <c r="R16" s="37" t="s">
        <v>62</v>
      </c>
      <c r="S16" s="44" t="s">
        <v>190</v>
      </c>
      <c r="T16" s="43" t="s">
        <v>196</v>
      </c>
    </row>
    <row r="17" spans="1:20" x14ac:dyDescent="0.25">
      <c r="A17" s="41" t="s">
        <v>194</v>
      </c>
      <c r="B17" s="35">
        <v>1</v>
      </c>
      <c r="C17" s="34" t="s">
        <v>95</v>
      </c>
      <c r="D17" s="34" t="s">
        <v>96</v>
      </c>
      <c r="E17" s="34" t="s">
        <v>97</v>
      </c>
      <c r="F17" s="36" t="s">
        <v>98</v>
      </c>
      <c r="G17" s="35">
        <v>2</v>
      </c>
      <c r="H17" s="35">
        <v>2</v>
      </c>
      <c r="I17" s="35">
        <v>0</v>
      </c>
      <c r="J17" s="35">
        <v>26</v>
      </c>
      <c r="K17" s="35">
        <v>26</v>
      </c>
      <c r="L17" s="35">
        <v>0</v>
      </c>
      <c r="M17" s="35">
        <v>0</v>
      </c>
      <c r="N17" s="35">
        <v>0</v>
      </c>
      <c r="O17" s="35">
        <v>0</v>
      </c>
      <c r="P17" s="67">
        <v>4</v>
      </c>
      <c r="Q17" s="37" t="s">
        <v>192</v>
      </c>
      <c r="R17" s="37" t="s">
        <v>62</v>
      </c>
      <c r="S17" s="44" t="s">
        <v>190</v>
      </c>
      <c r="T17" s="43" t="s">
        <v>196</v>
      </c>
    </row>
    <row r="18" spans="1:20" x14ac:dyDescent="0.25">
      <c r="A18" s="45"/>
      <c r="B18" s="46"/>
      <c r="C18" s="45"/>
      <c r="D18" s="45"/>
      <c r="E18" s="45"/>
      <c r="F18" s="47"/>
      <c r="G18" s="49">
        <v>20</v>
      </c>
      <c r="H18" s="49">
        <v>10</v>
      </c>
      <c r="I18" s="49">
        <v>0</v>
      </c>
      <c r="J18" s="49">
        <v>260</v>
      </c>
      <c r="K18" s="49">
        <v>130</v>
      </c>
      <c r="L18" s="49">
        <v>0</v>
      </c>
      <c r="M18" s="49">
        <v>0</v>
      </c>
      <c r="N18" s="49"/>
      <c r="O18" s="46"/>
      <c r="P18" s="49">
        <f>SUM(P8:P17)</f>
        <v>31</v>
      </c>
      <c r="Q18" s="48"/>
      <c r="R18" s="48"/>
      <c r="S18" s="48"/>
      <c r="T18" s="47"/>
    </row>
    <row r="19" spans="1:20" x14ac:dyDescent="0.25">
      <c r="A19" s="50" t="s">
        <v>194</v>
      </c>
      <c r="B19" s="51">
        <v>2</v>
      </c>
      <c r="C19" s="50" t="s">
        <v>99</v>
      </c>
      <c r="D19" s="50" t="s">
        <v>100</v>
      </c>
      <c r="E19" s="50" t="s">
        <v>101</v>
      </c>
      <c r="F19" s="52" t="s">
        <v>102</v>
      </c>
      <c r="G19" s="51">
        <v>2</v>
      </c>
      <c r="H19" s="51">
        <v>2</v>
      </c>
      <c r="I19" s="51">
        <v>0</v>
      </c>
      <c r="J19" s="51">
        <v>26</v>
      </c>
      <c r="K19" s="51">
        <v>26</v>
      </c>
      <c r="L19" s="51">
        <v>0</v>
      </c>
      <c r="M19" s="51">
        <v>8</v>
      </c>
      <c r="N19" s="51">
        <v>2</v>
      </c>
      <c r="O19" s="51">
        <v>0</v>
      </c>
      <c r="P19" s="68">
        <v>3</v>
      </c>
      <c r="Q19" s="53" t="s">
        <v>192</v>
      </c>
      <c r="R19" s="53" t="s">
        <v>62</v>
      </c>
      <c r="S19" s="53" t="s">
        <v>190</v>
      </c>
      <c r="T19" s="52" t="s">
        <v>196</v>
      </c>
    </row>
    <row r="20" spans="1:20" x14ac:dyDescent="0.25">
      <c r="A20" s="50" t="s">
        <v>194</v>
      </c>
      <c r="B20" s="51">
        <v>2</v>
      </c>
      <c r="C20" s="50" t="s">
        <v>103</v>
      </c>
      <c r="D20" s="50" t="s">
        <v>104</v>
      </c>
      <c r="E20" s="50" t="s">
        <v>105</v>
      </c>
      <c r="F20" s="52" t="s">
        <v>106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2</v>
      </c>
      <c r="P20" s="68">
        <v>4</v>
      </c>
      <c r="Q20" s="53" t="s">
        <v>193</v>
      </c>
      <c r="R20" s="53" t="s">
        <v>62</v>
      </c>
      <c r="S20" s="53" t="s">
        <v>190</v>
      </c>
      <c r="T20" s="52" t="s">
        <v>196</v>
      </c>
    </row>
    <row r="21" spans="1:20" x14ac:dyDescent="0.25">
      <c r="A21" s="50" t="s">
        <v>194</v>
      </c>
      <c r="B21" s="51">
        <v>2</v>
      </c>
      <c r="C21" s="50" t="s">
        <v>107</v>
      </c>
      <c r="D21" s="50" t="s">
        <v>108</v>
      </c>
      <c r="E21" s="50" t="s">
        <v>109</v>
      </c>
      <c r="F21" s="52" t="s">
        <v>110</v>
      </c>
      <c r="G21" s="51">
        <v>2</v>
      </c>
      <c r="H21" s="51">
        <v>1</v>
      </c>
      <c r="I21" s="51">
        <v>0</v>
      </c>
      <c r="J21" s="51">
        <v>26</v>
      </c>
      <c r="K21" s="51">
        <v>13</v>
      </c>
      <c r="L21" s="51">
        <v>0</v>
      </c>
      <c r="M21" s="51">
        <v>0</v>
      </c>
      <c r="N21" s="51">
        <v>0</v>
      </c>
      <c r="O21" s="51">
        <v>0</v>
      </c>
      <c r="P21" s="68">
        <v>4</v>
      </c>
      <c r="Q21" s="53" t="s">
        <v>192</v>
      </c>
      <c r="R21" s="53" t="s">
        <v>62</v>
      </c>
      <c r="S21" s="53" t="s">
        <v>191</v>
      </c>
      <c r="T21" s="52" t="s">
        <v>196</v>
      </c>
    </row>
    <row r="22" spans="1:20" x14ac:dyDescent="0.25">
      <c r="A22" s="50" t="s">
        <v>194</v>
      </c>
      <c r="B22" s="51">
        <v>2</v>
      </c>
      <c r="C22" s="50" t="s">
        <v>111</v>
      </c>
      <c r="D22" s="50" t="s">
        <v>112</v>
      </c>
      <c r="E22" s="50" t="s">
        <v>113</v>
      </c>
      <c r="F22" s="52" t="s">
        <v>114</v>
      </c>
      <c r="G22" s="51">
        <v>2</v>
      </c>
      <c r="H22" s="51">
        <v>1</v>
      </c>
      <c r="I22" s="51">
        <v>0</v>
      </c>
      <c r="J22" s="51">
        <v>26</v>
      </c>
      <c r="K22" s="51">
        <v>13</v>
      </c>
      <c r="L22" s="51">
        <v>0</v>
      </c>
      <c r="M22" s="51">
        <v>0</v>
      </c>
      <c r="N22" s="51">
        <v>0</v>
      </c>
      <c r="O22" s="51">
        <v>0</v>
      </c>
      <c r="P22" s="68">
        <v>3</v>
      </c>
      <c r="Q22" s="53" t="s">
        <v>192</v>
      </c>
      <c r="R22" s="53" t="s">
        <v>62</v>
      </c>
      <c r="S22" s="53" t="s">
        <v>190</v>
      </c>
      <c r="T22" s="52" t="s">
        <v>196</v>
      </c>
    </row>
    <row r="23" spans="1:20" x14ac:dyDescent="0.25">
      <c r="A23" s="50" t="s">
        <v>194</v>
      </c>
      <c r="B23" s="51">
        <v>2</v>
      </c>
      <c r="C23" s="50" t="s">
        <v>115</v>
      </c>
      <c r="D23" s="50" t="s">
        <v>116</v>
      </c>
      <c r="E23" s="50" t="s">
        <v>117</v>
      </c>
      <c r="F23" s="52" t="s">
        <v>94</v>
      </c>
      <c r="G23" s="51">
        <v>2</v>
      </c>
      <c r="H23" s="51">
        <v>1</v>
      </c>
      <c r="I23" s="51">
        <v>0</v>
      </c>
      <c r="J23" s="51">
        <v>26</v>
      </c>
      <c r="K23" s="51">
        <v>13</v>
      </c>
      <c r="L23" s="51">
        <v>0</v>
      </c>
      <c r="M23" s="51">
        <v>0</v>
      </c>
      <c r="N23" s="51">
        <v>0</v>
      </c>
      <c r="O23" s="51">
        <v>0</v>
      </c>
      <c r="P23" s="68">
        <v>3</v>
      </c>
      <c r="Q23" s="53" t="s">
        <v>192</v>
      </c>
      <c r="R23" s="53" t="s">
        <v>62</v>
      </c>
      <c r="S23" s="53" t="s">
        <v>190</v>
      </c>
      <c r="T23" s="52" t="s">
        <v>196</v>
      </c>
    </row>
    <row r="24" spans="1:20" x14ac:dyDescent="0.25">
      <c r="A24" s="50" t="s">
        <v>194</v>
      </c>
      <c r="B24" s="51">
        <v>2</v>
      </c>
      <c r="C24" s="50" t="s">
        <v>118</v>
      </c>
      <c r="D24" s="50" t="s">
        <v>119</v>
      </c>
      <c r="E24" s="50" t="s">
        <v>120</v>
      </c>
      <c r="F24" s="52" t="s">
        <v>78</v>
      </c>
      <c r="G24" s="51">
        <v>2</v>
      </c>
      <c r="H24" s="51">
        <v>1</v>
      </c>
      <c r="I24" s="51">
        <v>0</v>
      </c>
      <c r="J24" s="51">
        <v>26</v>
      </c>
      <c r="K24" s="51">
        <v>13</v>
      </c>
      <c r="L24" s="51">
        <v>0</v>
      </c>
      <c r="M24" s="51">
        <v>0</v>
      </c>
      <c r="N24" s="51">
        <v>0</v>
      </c>
      <c r="O24" s="51">
        <v>0</v>
      </c>
      <c r="P24" s="68">
        <v>3</v>
      </c>
      <c r="Q24" s="53" t="s">
        <v>192</v>
      </c>
      <c r="R24" s="53" t="s">
        <v>62</v>
      </c>
      <c r="S24" s="53" t="s">
        <v>190</v>
      </c>
      <c r="T24" s="52" t="s">
        <v>196</v>
      </c>
    </row>
    <row r="25" spans="1:20" x14ac:dyDescent="0.25">
      <c r="A25" s="50" t="s">
        <v>194</v>
      </c>
      <c r="B25" s="51">
        <v>2</v>
      </c>
      <c r="C25" s="50" t="s">
        <v>121</v>
      </c>
      <c r="D25" s="50" t="s">
        <v>122</v>
      </c>
      <c r="E25" s="50" t="s">
        <v>123</v>
      </c>
      <c r="F25" s="52" t="s">
        <v>86</v>
      </c>
      <c r="G25" s="51">
        <v>2</v>
      </c>
      <c r="H25" s="51">
        <v>1</v>
      </c>
      <c r="I25" s="51">
        <v>0</v>
      </c>
      <c r="J25" s="51">
        <v>26</v>
      </c>
      <c r="K25" s="51">
        <v>13</v>
      </c>
      <c r="L25" s="51">
        <v>0</v>
      </c>
      <c r="M25" s="51">
        <v>0</v>
      </c>
      <c r="N25" s="51">
        <v>0</v>
      </c>
      <c r="O25" s="51">
        <v>0</v>
      </c>
      <c r="P25" s="68">
        <v>3</v>
      </c>
      <c r="Q25" s="53" t="s">
        <v>192</v>
      </c>
      <c r="R25" s="53" t="s">
        <v>62</v>
      </c>
      <c r="S25" s="53" t="s">
        <v>190</v>
      </c>
      <c r="T25" s="52" t="s">
        <v>196</v>
      </c>
    </row>
    <row r="26" spans="1:20" x14ac:dyDescent="0.25">
      <c r="A26" s="50" t="s">
        <v>194</v>
      </c>
      <c r="B26" s="51">
        <v>2</v>
      </c>
      <c r="C26" s="50" t="s">
        <v>124</v>
      </c>
      <c r="D26" s="50" t="s">
        <v>125</v>
      </c>
      <c r="E26" s="50" t="s">
        <v>126</v>
      </c>
      <c r="F26" s="52" t="s">
        <v>127</v>
      </c>
      <c r="G26" s="51">
        <v>1</v>
      </c>
      <c r="H26" s="51">
        <v>2</v>
      </c>
      <c r="I26" s="51">
        <v>0</v>
      </c>
      <c r="J26" s="51">
        <v>13</v>
      </c>
      <c r="K26" s="51">
        <v>26</v>
      </c>
      <c r="L26" s="51">
        <v>0</v>
      </c>
      <c r="M26" s="51">
        <v>0</v>
      </c>
      <c r="N26" s="51">
        <v>0</v>
      </c>
      <c r="O26" s="51">
        <v>0</v>
      </c>
      <c r="P26" s="68">
        <v>3</v>
      </c>
      <c r="Q26" s="53" t="s">
        <v>193</v>
      </c>
      <c r="R26" s="53" t="s">
        <v>62</v>
      </c>
      <c r="S26" s="53" t="s">
        <v>190</v>
      </c>
      <c r="T26" s="52" t="s">
        <v>196</v>
      </c>
    </row>
    <row r="27" spans="1:20" x14ac:dyDescent="0.25">
      <c r="A27" s="50" t="s">
        <v>194</v>
      </c>
      <c r="B27" s="51">
        <v>2</v>
      </c>
      <c r="C27" s="50" t="s">
        <v>128</v>
      </c>
      <c r="D27" s="50" t="s">
        <v>129</v>
      </c>
      <c r="E27" s="50" t="s">
        <v>130</v>
      </c>
      <c r="F27" s="52" t="s">
        <v>131</v>
      </c>
      <c r="G27" s="51">
        <v>2</v>
      </c>
      <c r="H27" s="51">
        <v>1</v>
      </c>
      <c r="I27" s="51">
        <v>0</v>
      </c>
      <c r="J27" s="51">
        <v>26</v>
      </c>
      <c r="K27" s="51">
        <v>13</v>
      </c>
      <c r="L27" s="51">
        <v>0</v>
      </c>
      <c r="M27" s="51">
        <v>0</v>
      </c>
      <c r="N27" s="51">
        <v>0</v>
      </c>
      <c r="O27" s="51">
        <v>0</v>
      </c>
      <c r="P27" s="68">
        <v>3</v>
      </c>
      <c r="Q27" s="53" t="s">
        <v>192</v>
      </c>
      <c r="R27" s="53" t="s">
        <v>62</v>
      </c>
      <c r="S27" s="53" t="s">
        <v>190</v>
      </c>
      <c r="T27" s="52" t="s">
        <v>196</v>
      </c>
    </row>
    <row r="28" spans="1:20" x14ac:dyDescent="0.25">
      <c r="A28" s="50" t="s">
        <v>194</v>
      </c>
      <c r="B28" s="51">
        <v>2</v>
      </c>
      <c r="C28" s="50" t="s">
        <v>132</v>
      </c>
      <c r="D28" s="50" t="s">
        <v>133</v>
      </c>
      <c r="E28" s="50" t="s">
        <v>134</v>
      </c>
      <c r="F28" s="52" t="s">
        <v>135</v>
      </c>
      <c r="G28" s="51">
        <v>1</v>
      </c>
      <c r="H28" s="51">
        <v>2</v>
      </c>
      <c r="I28" s="51">
        <v>0</v>
      </c>
      <c r="J28" s="51">
        <v>13</v>
      </c>
      <c r="K28" s="51">
        <v>26</v>
      </c>
      <c r="L28" s="51">
        <v>0</v>
      </c>
      <c r="M28" s="51">
        <v>0</v>
      </c>
      <c r="N28" s="51">
        <v>0</v>
      </c>
      <c r="O28" s="51">
        <v>0</v>
      </c>
      <c r="P28" s="68">
        <v>3</v>
      </c>
      <c r="Q28" s="53" t="s">
        <v>193</v>
      </c>
      <c r="R28" s="53" t="s">
        <v>62</v>
      </c>
      <c r="S28" s="53" t="s">
        <v>190</v>
      </c>
      <c r="T28" s="52" t="s">
        <v>196</v>
      </c>
    </row>
    <row r="29" spans="1:20" x14ac:dyDescent="0.25">
      <c r="A29" s="45"/>
      <c r="B29" s="46"/>
      <c r="C29" s="45"/>
      <c r="D29" s="45"/>
      <c r="E29" s="45"/>
      <c r="F29" s="47"/>
      <c r="G29" s="49">
        <v>16</v>
      </c>
      <c r="H29" s="49">
        <v>12</v>
      </c>
      <c r="I29" s="49">
        <v>0</v>
      </c>
      <c r="J29" s="49">
        <v>208</v>
      </c>
      <c r="K29" s="49">
        <v>156</v>
      </c>
      <c r="L29" s="49">
        <v>0</v>
      </c>
      <c r="M29" s="49">
        <v>8</v>
      </c>
      <c r="N29" s="49"/>
      <c r="O29" s="46"/>
      <c r="P29" s="49">
        <f>SUM(P19:P28)</f>
        <v>32</v>
      </c>
      <c r="Q29" s="48"/>
      <c r="R29" s="48"/>
      <c r="S29" s="48"/>
      <c r="T29" s="47"/>
    </row>
    <row r="30" spans="1:20" x14ac:dyDescent="0.25">
      <c r="A30" s="41" t="s">
        <v>194</v>
      </c>
      <c r="B30" s="84">
        <v>3</v>
      </c>
      <c r="C30" s="83" t="s">
        <v>136</v>
      </c>
      <c r="D30" s="83" t="s">
        <v>137</v>
      </c>
      <c r="E30" s="83" t="s">
        <v>138</v>
      </c>
      <c r="F30" s="85" t="s">
        <v>139</v>
      </c>
      <c r="G30" s="84">
        <v>2</v>
      </c>
      <c r="H30" s="84">
        <v>1</v>
      </c>
      <c r="I30" s="84">
        <v>0</v>
      </c>
      <c r="J30" s="84">
        <v>26</v>
      </c>
      <c r="K30" s="84">
        <v>13</v>
      </c>
      <c r="L30" s="84">
        <v>0</v>
      </c>
      <c r="M30" s="84">
        <v>0</v>
      </c>
      <c r="N30" s="84">
        <v>0</v>
      </c>
      <c r="O30" s="84">
        <v>0</v>
      </c>
      <c r="P30" s="86">
        <v>3</v>
      </c>
      <c r="Q30" s="87" t="s">
        <v>192</v>
      </c>
      <c r="R30" s="87" t="s">
        <v>62</v>
      </c>
      <c r="S30" s="87" t="s">
        <v>190</v>
      </c>
      <c r="T30" s="43" t="s">
        <v>196</v>
      </c>
    </row>
    <row r="31" spans="1:20" x14ac:dyDescent="0.25">
      <c r="A31" s="41" t="s">
        <v>194</v>
      </c>
      <c r="B31" s="35">
        <v>3</v>
      </c>
      <c r="C31" s="34" t="s">
        <v>140</v>
      </c>
      <c r="D31" s="34" t="s">
        <v>141</v>
      </c>
      <c r="E31" s="34" t="s">
        <v>142</v>
      </c>
      <c r="F31" s="36" t="s">
        <v>82</v>
      </c>
      <c r="G31" s="35">
        <v>2</v>
      </c>
      <c r="H31" s="35">
        <v>1</v>
      </c>
      <c r="I31" s="35">
        <v>0</v>
      </c>
      <c r="J31" s="35">
        <v>26</v>
      </c>
      <c r="K31" s="35">
        <v>13</v>
      </c>
      <c r="L31" s="35">
        <v>0</v>
      </c>
      <c r="M31" s="35">
        <v>0</v>
      </c>
      <c r="N31" s="35">
        <v>0</v>
      </c>
      <c r="O31" s="35">
        <v>0</v>
      </c>
      <c r="P31" s="67">
        <v>3</v>
      </c>
      <c r="Q31" s="37" t="s">
        <v>192</v>
      </c>
      <c r="R31" s="37" t="s">
        <v>62</v>
      </c>
      <c r="S31" s="87" t="s">
        <v>190</v>
      </c>
      <c r="T31" s="43" t="s">
        <v>196</v>
      </c>
    </row>
    <row r="32" spans="1:20" x14ac:dyDescent="0.25">
      <c r="A32" s="41" t="s">
        <v>194</v>
      </c>
      <c r="B32" s="35">
        <v>3</v>
      </c>
      <c r="C32" s="34" t="s">
        <v>143</v>
      </c>
      <c r="D32" s="34" t="s">
        <v>144</v>
      </c>
      <c r="E32" s="34" t="s">
        <v>145</v>
      </c>
      <c r="F32" s="36" t="s">
        <v>94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2</v>
      </c>
      <c r="P32" s="67">
        <v>8</v>
      </c>
      <c r="Q32" s="37" t="s">
        <v>193</v>
      </c>
      <c r="R32" s="37" t="s">
        <v>62</v>
      </c>
      <c r="S32" s="87" t="s">
        <v>190</v>
      </c>
      <c r="T32" s="43" t="s">
        <v>196</v>
      </c>
    </row>
    <row r="33" spans="1:20" ht="22.5" x14ac:dyDescent="0.25">
      <c r="A33" s="41" t="s">
        <v>194</v>
      </c>
      <c r="B33" s="35">
        <v>3</v>
      </c>
      <c r="C33" s="34" t="s">
        <v>146</v>
      </c>
      <c r="D33" s="34" t="s">
        <v>147</v>
      </c>
      <c r="E33" s="34" t="s">
        <v>148</v>
      </c>
      <c r="F33" s="36" t="s">
        <v>149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160</v>
      </c>
      <c r="N33" s="35">
        <v>0</v>
      </c>
      <c r="O33" s="35">
        <v>0</v>
      </c>
      <c r="P33" s="67">
        <v>5</v>
      </c>
      <c r="Q33" s="37" t="s">
        <v>193</v>
      </c>
      <c r="R33" s="37" t="s">
        <v>62</v>
      </c>
      <c r="S33" s="87" t="s">
        <v>190</v>
      </c>
      <c r="T33" s="43" t="s">
        <v>196</v>
      </c>
    </row>
    <row r="34" spans="1:20" x14ac:dyDescent="0.25">
      <c r="A34" s="41" t="s">
        <v>194</v>
      </c>
      <c r="B34" s="35">
        <v>3</v>
      </c>
      <c r="C34" s="34" t="s">
        <v>150</v>
      </c>
      <c r="D34" s="34" t="s">
        <v>151</v>
      </c>
      <c r="E34" s="34" t="s">
        <v>152</v>
      </c>
      <c r="F34" s="36" t="s">
        <v>153</v>
      </c>
      <c r="G34" s="35">
        <v>2</v>
      </c>
      <c r="H34" s="35">
        <v>1</v>
      </c>
      <c r="I34" s="35">
        <v>0</v>
      </c>
      <c r="J34" s="35">
        <v>26</v>
      </c>
      <c r="K34" s="35">
        <v>13</v>
      </c>
      <c r="L34" s="35">
        <v>0</v>
      </c>
      <c r="M34" s="35">
        <v>0</v>
      </c>
      <c r="N34" s="35">
        <v>0</v>
      </c>
      <c r="O34" s="35">
        <v>0</v>
      </c>
      <c r="P34" s="67">
        <v>3</v>
      </c>
      <c r="Q34" s="37" t="s">
        <v>192</v>
      </c>
      <c r="R34" s="37" t="s">
        <v>62</v>
      </c>
      <c r="S34" s="87" t="s">
        <v>190</v>
      </c>
      <c r="T34" s="43" t="s">
        <v>196</v>
      </c>
    </row>
    <row r="35" spans="1:20" ht="22.5" x14ac:dyDescent="0.25">
      <c r="A35" s="41" t="s">
        <v>194</v>
      </c>
      <c r="B35" s="35">
        <v>3</v>
      </c>
      <c r="C35" s="34" t="s">
        <v>154</v>
      </c>
      <c r="D35" s="34" t="s">
        <v>155</v>
      </c>
      <c r="E35" s="34" t="s">
        <v>156</v>
      </c>
      <c r="F35" s="36" t="s">
        <v>157</v>
      </c>
      <c r="G35" s="35">
        <v>2</v>
      </c>
      <c r="H35" s="35">
        <v>1</v>
      </c>
      <c r="I35" s="35">
        <v>0</v>
      </c>
      <c r="J35" s="35">
        <v>26</v>
      </c>
      <c r="K35" s="35">
        <v>13</v>
      </c>
      <c r="L35" s="35">
        <v>0</v>
      </c>
      <c r="M35" s="35">
        <v>0</v>
      </c>
      <c r="N35" s="35">
        <v>0</v>
      </c>
      <c r="O35" s="35">
        <v>0</v>
      </c>
      <c r="P35" s="67">
        <v>3</v>
      </c>
      <c r="Q35" s="37" t="s">
        <v>192</v>
      </c>
      <c r="R35" s="37" t="s">
        <v>62</v>
      </c>
      <c r="S35" s="87" t="s">
        <v>190</v>
      </c>
      <c r="T35" s="43" t="s">
        <v>196</v>
      </c>
    </row>
    <row r="36" spans="1:20" x14ac:dyDescent="0.25">
      <c r="A36" s="41" t="s">
        <v>194</v>
      </c>
      <c r="B36" s="35">
        <v>3</v>
      </c>
      <c r="C36" s="34" t="s">
        <v>158</v>
      </c>
      <c r="D36" s="34" t="s">
        <v>159</v>
      </c>
      <c r="E36" s="34" t="s">
        <v>160</v>
      </c>
      <c r="F36" s="36" t="s">
        <v>74</v>
      </c>
      <c r="G36" s="35">
        <v>2</v>
      </c>
      <c r="H36" s="35">
        <v>1</v>
      </c>
      <c r="I36" s="35">
        <v>0</v>
      </c>
      <c r="J36" s="35">
        <v>26</v>
      </c>
      <c r="K36" s="35">
        <v>13</v>
      </c>
      <c r="L36" s="35">
        <v>0</v>
      </c>
      <c r="M36" s="35">
        <v>0</v>
      </c>
      <c r="N36" s="35">
        <v>0</v>
      </c>
      <c r="O36" s="35">
        <v>0</v>
      </c>
      <c r="P36" s="67">
        <v>3</v>
      </c>
      <c r="Q36" s="37" t="s">
        <v>192</v>
      </c>
      <c r="R36" s="37" t="s">
        <v>62</v>
      </c>
      <c r="S36" s="87" t="s">
        <v>190</v>
      </c>
      <c r="T36" s="43" t="s">
        <v>196</v>
      </c>
    </row>
    <row r="37" spans="1:20" x14ac:dyDescent="0.25">
      <c r="A37" s="45"/>
      <c r="B37" s="46"/>
      <c r="C37" s="45"/>
      <c r="D37" s="45"/>
      <c r="E37" s="45"/>
      <c r="F37" s="47"/>
      <c r="G37" s="49">
        <v>10</v>
      </c>
      <c r="H37" s="49">
        <v>5</v>
      </c>
      <c r="I37" s="49">
        <v>0</v>
      </c>
      <c r="J37" s="49">
        <v>130</v>
      </c>
      <c r="K37" s="49">
        <v>65</v>
      </c>
      <c r="L37" s="49">
        <v>0</v>
      </c>
      <c r="M37" s="49">
        <v>160</v>
      </c>
      <c r="N37" s="49"/>
      <c r="O37" s="46"/>
      <c r="P37" s="49">
        <f>SUM(P30:P36)</f>
        <v>28</v>
      </c>
      <c r="Q37" s="48"/>
      <c r="R37" s="48"/>
      <c r="S37" s="48"/>
      <c r="T37" s="47"/>
    </row>
    <row r="38" spans="1:20" x14ac:dyDescent="0.25">
      <c r="A38" s="50" t="s">
        <v>194</v>
      </c>
      <c r="B38" s="51">
        <v>4</v>
      </c>
      <c r="C38" s="50" t="s">
        <v>161</v>
      </c>
      <c r="D38" s="50" t="s">
        <v>162</v>
      </c>
      <c r="E38" s="50" t="s">
        <v>163</v>
      </c>
      <c r="F38" s="52" t="s">
        <v>164</v>
      </c>
      <c r="G38" s="51">
        <v>2</v>
      </c>
      <c r="H38" s="51">
        <v>1</v>
      </c>
      <c r="I38" s="51">
        <v>0</v>
      </c>
      <c r="J38" s="51">
        <v>26</v>
      </c>
      <c r="K38" s="51">
        <v>13</v>
      </c>
      <c r="L38" s="51">
        <v>0</v>
      </c>
      <c r="M38" s="51">
        <v>0</v>
      </c>
      <c r="N38" s="51">
        <v>0</v>
      </c>
      <c r="O38" s="51">
        <v>0</v>
      </c>
      <c r="P38" s="68">
        <v>3</v>
      </c>
      <c r="Q38" s="53" t="s">
        <v>192</v>
      </c>
      <c r="R38" s="53" t="s">
        <v>62</v>
      </c>
      <c r="S38" s="53" t="s">
        <v>190</v>
      </c>
      <c r="T38" s="52" t="s">
        <v>196</v>
      </c>
    </row>
    <row r="39" spans="1:20" x14ac:dyDescent="0.25">
      <c r="A39" s="50" t="s">
        <v>194</v>
      </c>
      <c r="B39" s="51">
        <v>4</v>
      </c>
      <c r="C39" s="50" t="s">
        <v>165</v>
      </c>
      <c r="D39" s="50" t="s">
        <v>166</v>
      </c>
      <c r="E39" s="50" t="s">
        <v>167</v>
      </c>
      <c r="F39" s="52" t="s">
        <v>157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2</v>
      </c>
      <c r="P39" s="68">
        <v>7</v>
      </c>
      <c r="Q39" s="53" t="s">
        <v>193</v>
      </c>
      <c r="R39" s="53" t="s">
        <v>62</v>
      </c>
      <c r="S39" s="53" t="s">
        <v>190</v>
      </c>
      <c r="T39" s="52" t="s">
        <v>196</v>
      </c>
    </row>
    <row r="40" spans="1:20" x14ac:dyDescent="0.25">
      <c r="A40" s="50" t="s">
        <v>194</v>
      </c>
      <c r="B40" s="51">
        <v>4</v>
      </c>
      <c r="C40" s="50" t="s">
        <v>168</v>
      </c>
      <c r="D40" s="50" t="s">
        <v>169</v>
      </c>
      <c r="E40" s="50" t="s">
        <v>170</v>
      </c>
      <c r="F40" s="52" t="s">
        <v>171</v>
      </c>
      <c r="G40" s="51">
        <v>2</v>
      </c>
      <c r="H40" s="51">
        <v>1</v>
      </c>
      <c r="I40" s="51">
        <v>0</v>
      </c>
      <c r="J40" s="51">
        <v>26</v>
      </c>
      <c r="K40" s="51">
        <v>13</v>
      </c>
      <c r="L40" s="51">
        <v>0</v>
      </c>
      <c r="M40" s="51">
        <v>0</v>
      </c>
      <c r="N40" s="51">
        <v>0</v>
      </c>
      <c r="O40" s="51">
        <v>2</v>
      </c>
      <c r="P40" s="68">
        <v>3</v>
      </c>
      <c r="Q40" s="53" t="s">
        <v>192</v>
      </c>
      <c r="R40" s="53" t="s">
        <v>62</v>
      </c>
      <c r="S40" s="53" t="s">
        <v>190</v>
      </c>
      <c r="T40" s="52" t="s">
        <v>196</v>
      </c>
    </row>
    <row r="41" spans="1:20" x14ac:dyDescent="0.25">
      <c r="A41" s="50" t="s">
        <v>194</v>
      </c>
      <c r="B41" s="51">
        <v>4</v>
      </c>
      <c r="C41" s="50" t="s">
        <v>172</v>
      </c>
      <c r="D41" s="50" t="s">
        <v>173</v>
      </c>
      <c r="E41" s="50" t="s">
        <v>174</v>
      </c>
      <c r="F41" s="52" t="s">
        <v>106</v>
      </c>
      <c r="G41" s="51">
        <v>2</v>
      </c>
      <c r="H41" s="51">
        <v>1</v>
      </c>
      <c r="I41" s="51">
        <v>0</v>
      </c>
      <c r="J41" s="51">
        <v>26</v>
      </c>
      <c r="K41" s="51">
        <v>13</v>
      </c>
      <c r="L41" s="51">
        <v>0</v>
      </c>
      <c r="M41" s="51">
        <v>0</v>
      </c>
      <c r="N41" s="51">
        <v>0</v>
      </c>
      <c r="O41" s="51">
        <v>0</v>
      </c>
      <c r="P41" s="68">
        <v>4</v>
      </c>
      <c r="Q41" s="53" t="s">
        <v>192</v>
      </c>
      <c r="R41" s="53" t="s">
        <v>62</v>
      </c>
      <c r="S41" s="53" t="s">
        <v>190</v>
      </c>
      <c r="T41" s="52" t="s">
        <v>196</v>
      </c>
    </row>
    <row r="42" spans="1:20" ht="22.5" x14ac:dyDescent="0.25">
      <c r="A42" s="50" t="s">
        <v>194</v>
      </c>
      <c r="B42" s="88">
        <v>4</v>
      </c>
      <c r="C42" s="50" t="s">
        <v>175</v>
      </c>
      <c r="D42" s="50" t="s">
        <v>176</v>
      </c>
      <c r="E42" s="50" t="s">
        <v>177</v>
      </c>
      <c r="F42" s="50" t="s">
        <v>178</v>
      </c>
      <c r="G42" s="88">
        <v>2</v>
      </c>
      <c r="H42" s="88">
        <v>1</v>
      </c>
      <c r="I42" s="88">
        <v>0</v>
      </c>
      <c r="J42" s="88">
        <v>26</v>
      </c>
      <c r="K42" s="88">
        <v>13</v>
      </c>
      <c r="L42" s="88">
        <v>0</v>
      </c>
      <c r="M42" s="88">
        <v>0</v>
      </c>
      <c r="N42" s="88">
        <v>0</v>
      </c>
      <c r="O42" s="88">
        <v>0</v>
      </c>
      <c r="P42" s="89">
        <v>3</v>
      </c>
      <c r="Q42" s="88" t="s">
        <v>192</v>
      </c>
      <c r="R42" s="88" t="s">
        <v>62</v>
      </c>
      <c r="S42" s="53" t="s">
        <v>190</v>
      </c>
      <c r="T42" s="52" t="s">
        <v>196</v>
      </c>
    </row>
    <row r="43" spans="1:20" x14ac:dyDescent="0.25">
      <c r="A43" s="50" t="s">
        <v>194</v>
      </c>
      <c r="B43" s="51">
        <v>4</v>
      </c>
      <c r="C43" s="50" t="s">
        <v>179</v>
      </c>
      <c r="D43" s="50" t="s">
        <v>180</v>
      </c>
      <c r="E43" s="50" t="s">
        <v>181</v>
      </c>
      <c r="F43" s="52" t="s">
        <v>157</v>
      </c>
      <c r="G43" s="51">
        <v>2</v>
      </c>
      <c r="H43" s="51">
        <v>2</v>
      </c>
      <c r="I43" s="51">
        <v>0</v>
      </c>
      <c r="J43" s="51">
        <v>26</v>
      </c>
      <c r="K43" s="51">
        <v>26</v>
      </c>
      <c r="L43" s="51">
        <v>0</v>
      </c>
      <c r="M43" s="51">
        <v>0</v>
      </c>
      <c r="N43" s="51">
        <v>0</v>
      </c>
      <c r="O43" s="51">
        <v>0</v>
      </c>
      <c r="P43" s="68">
        <v>3</v>
      </c>
      <c r="Q43" s="53" t="s">
        <v>192</v>
      </c>
      <c r="R43" s="53" t="s">
        <v>62</v>
      </c>
      <c r="S43" s="53" t="s">
        <v>190</v>
      </c>
      <c r="T43" s="52" t="s">
        <v>196</v>
      </c>
    </row>
    <row r="44" spans="1:20" ht="22.5" x14ac:dyDescent="0.25">
      <c r="A44" s="50" t="s">
        <v>194</v>
      </c>
      <c r="B44" s="51">
        <v>4</v>
      </c>
      <c r="C44" s="50" t="s">
        <v>182</v>
      </c>
      <c r="D44" s="50" t="s">
        <v>183</v>
      </c>
      <c r="E44" s="50" t="s">
        <v>184</v>
      </c>
      <c r="F44" s="52" t="s">
        <v>185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68">
        <v>3</v>
      </c>
      <c r="Q44" s="53" t="s">
        <v>186</v>
      </c>
      <c r="R44" s="53" t="s">
        <v>187</v>
      </c>
      <c r="S44" s="53" t="s">
        <v>190</v>
      </c>
      <c r="T44" s="52" t="s">
        <v>196</v>
      </c>
    </row>
    <row r="45" spans="1:20" ht="22.5" x14ac:dyDescent="0.25">
      <c r="A45" s="50" t="s">
        <v>194</v>
      </c>
      <c r="B45" s="64">
        <v>4</v>
      </c>
      <c r="C45" s="63" t="s">
        <v>182</v>
      </c>
      <c r="D45" s="63" t="s">
        <v>183</v>
      </c>
      <c r="E45" s="63" t="s">
        <v>184</v>
      </c>
      <c r="F45" s="65" t="s">
        <v>185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70">
        <v>3</v>
      </c>
      <c r="Q45" s="66" t="s">
        <v>186</v>
      </c>
      <c r="R45" s="66" t="s">
        <v>187</v>
      </c>
      <c r="S45" s="53" t="s">
        <v>190</v>
      </c>
      <c r="T45" s="52" t="s">
        <v>196</v>
      </c>
    </row>
    <row r="46" spans="1:20" x14ac:dyDescent="0.25">
      <c r="A46" s="54"/>
      <c r="B46" s="55"/>
      <c r="C46" s="54"/>
      <c r="D46" s="54"/>
      <c r="E46" s="54"/>
      <c r="F46" s="56"/>
      <c r="G46" s="58">
        <v>10</v>
      </c>
      <c r="H46" s="58">
        <v>6</v>
      </c>
      <c r="I46" s="58">
        <v>0</v>
      </c>
      <c r="J46" s="58">
        <v>130</v>
      </c>
      <c r="K46" s="58">
        <v>78</v>
      </c>
      <c r="L46" s="58">
        <v>0</v>
      </c>
      <c r="M46" s="58">
        <v>0</v>
      </c>
      <c r="N46" s="58"/>
      <c r="O46" s="55"/>
      <c r="P46" s="58">
        <f>SUM(P38:P45)</f>
        <v>29</v>
      </c>
      <c r="Q46" s="57"/>
      <c r="R46" s="57"/>
      <c r="S46" s="57"/>
      <c r="T46" s="56"/>
    </row>
    <row r="47" spans="1:20" x14ac:dyDescent="0.25">
      <c r="A47" s="59"/>
      <c r="B47" s="60"/>
      <c r="C47" s="59"/>
      <c r="D47" s="59"/>
      <c r="E47" s="59"/>
      <c r="F47" s="61"/>
      <c r="G47" s="60">
        <v>56</v>
      </c>
      <c r="H47" s="60">
        <v>33</v>
      </c>
      <c r="I47" s="60">
        <v>0</v>
      </c>
      <c r="J47" s="60">
        <v>728</v>
      </c>
      <c r="K47" s="60">
        <v>429</v>
      </c>
      <c r="L47" s="60">
        <v>0</v>
      </c>
      <c r="M47" s="60">
        <v>168</v>
      </c>
      <c r="N47" s="60"/>
      <c r="O47" s="60"/>
      <c r="P47" s="69">
        <f>+P46+P37+P29+P18</f>
        <v>120</v>
      </c>
      <c r="Q47" s="62"/>
      <c r="R47" s="62"/>
      <c r="S47" s="62"/>
      <c r="T47" s="61"/>
    </row>
  </sheetData>
  <sheetProtection algorithmName="SHA-512" hashValue="WPOpF3YF4yN9p6z5DAknRxsuwfnBYTh/ZBW/PQgAbe6H/RhjNk3ubJYvbWX2gVNa7Wpv+hkjlKEpKZmbRgElAQ==" saltValue="jwxoTvD2gDLH5EhIqgmwcQ==" spinCount="100000" sheet="1" formatCells="0" formatColumns="0" formatRows="0" insertColumns="0" insertRows="0" insertHyperlinks="0" deleteColumns="0" deleteRows="0" sort="0" autoFilter="0" pivotTables="0"/>
  <mergeCells count="2">
    <mergeCell ref="G6:I6"/>
    <mergeCell ref="J6:M6"/>
  </mergeCells>
  <printOptions horizontalCentered="1"/>
  <pageMargins left="0.27559055118110232" right="0.27559055118110232" top="0.27559055118110232" bottom="0.4724409448818897" header="0" footer="0"/>
  <pageSetup paperSize="8" scale="66" orientation="landscape" cellComments="atEnd" r:id="rId1"/>
  <headerFooter>
    <oddFooter>&amp;CSz=szemeszter, Kr=kredit, Elm=előadás, Gyk=gyakorlat, Lab=Labor, Ter=Terepgyakorlat, K=követelmény (A=aláírás, GY=gyak.jegy, V=vizsga)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topLeftCell="A10" workbookViewId="0">
      <selection activeCell="C35" sqref="C35"/>
    </sheetView>
  </sheetViews>
  <sheetFormatPr defaultRowHeight="15" x14ac:dyDescent="0.25"/>
  <cols>
    <col min="1" max="1" width="83.85546875" customWidth="1"/>
  </cols>
  <sheetData>
    <row r="1" spans="1:4" x14ac:dyDescent="0.25">
      <c r="A1" s="71" t="s">
        <v>21</v>
      </c>
      <c r="B1" s="79"/>
      <c r="C1" s="79"/>
      <c r="D1" s="79"/>
    </row>
    <row r="2" spans="1:4" x14ac:dyDescent="0.25">
      <c r="A2" s="72" t="s">
        <v>22</v>
      </c>
    </row>
    <row r="3" spans="1:4" x14ac:dyDescent="0.25">
      <c r="A3" s="72" t="s">
        <v>23</v>
      </c>
    </row>
    <row r="4" spans="1:4" x14ac:dyDescent="0.25">
      <c r="A4" s="72" t="s">
        <v>24</v>
      </c>
    </row>
    <row r="5" spans="1:4" x14ac:dyDescent="0.25">
      <c r="A5" s="72" t="s">
        <v>25</v>
      </c>
    </row>
    <row r="6" spans="1:4" x14ac:dyDescent="0.25">
      <c r="A6" s="72" t="s">
        <v>26</v>
      </c>
    </row>
    <row r="7" spans="1:4" x14ac:dyDescent="0.25">
      <c r="A7" s="72" t="s">
        <v>27</v>
      </c>
    </row>
    <row r="8" spans="1:4" x14ac:dyDescent="0.25">
      <c r="A8" s="72" t="s">
        <v>28</v>
      </c>
    </row>
    <row r="9" spans="1:4" x14ac:dyDescent="0.25">
      <c r="A9" s="72" t="s">
        <v>29</v>
      </c>
    </row>
    <row r="10" spans="1:4" x14ac:dyDescent="0.25">
      <c r="A10" s="72" t="s">
        <v>30</v>
      </c>
    </row>
    <row r="11" spans="1:4" x14ac:dyDescent="0.25">
      <c r="A11" s="72" t="s">
        <v>31</v>
      </c>
    </row>
    <row r="12" spans="1:4" x14ac:dyDescent="0.25">
      <c r="A12" s="72" t="s">
        <v>32</v>
      </c>
    </row>
    <row r="13" spans="1:4" x14ac:dyDescent="0.25">
      <c r="A13" s="72" t="s">
        <v>33</v>
      </c>
    </row>
    <row r="14" spans="1:4" x14ac:dyDescent="0.25">
      <c r="A14" s="72" t="s">
        <v>34</v>
      </c>
    </row>
    <row r="15" spans="1:4" x14ac:dyDescent="0.25">
      <c r="A15" s="72" t="s">
        <v>35</v>
      </c>
    </row>
    <row r="16" spans="1:4" x14ac:dyDescent="0.25">
      <c r="A16" s="72" t="s">
        <v>36</v>
      </c>
    </row>
    <row r="17" spans="1:1" x14ac:dyDescent="0.25">
      <c r="A17" s="73" t="s">
        <v>37</v>
      </c>
    </row>
    <row r="18" spans="1:1" x14ac:dyDescent="0.25">
      <c r="A18" s="72" t="s">
        <v>38</v>
      </c>
    </row>
    <row r="19" spans="1:1" x14ac:dyDescent="0.25">
      <c r="A19" s="72" t="s">
        <v>39</v>
      </c>
    </row>
    <row r="20" spans="1:1" x14ac:dyDescent="0.25">
      <c r="A20" s="74"/>
    </row>
    <row r="21" spans="1:1" x14ac:dyDescent="0.25">
      <c r="A21" s="71" t="s">
        <v>40</v>
      </c>
    </row>
    <row r="22" spans="1:1" ht="15" customHeight="1" x14ac:dyDescent="0.25">
      <c r="A22" s="74" t="s">
        <v>42</v>
      </c>
    </row>
    <row r="23" spans="1:1" ht="15" customHeight="1" x14ac:dyDescent="0.25">
      <c r="A23" s="74" t="s">
        <v>43</v>
      </c>
    </row>
    <row r="24" spans="1:1" ht="15" customHeight="1" x14ac:dyDescent="0.25">
      <c r="A24" s="75" t="s">
        <v>44</v>
      </c>
    </row>
    <row r="25" spans="1:1" ht="15" customHeight="1" x14ac:dyDescent="0.25">
      <c r="A25" s="74" t="s">
        <v>45</v>
      </c>
    </row>
    <row r="26" spans="1:1" ht="15" customHeight="1" x14ac:dyDescent="0.25">
      <c r="A26" s="74" t="s">
        <v>46</v>
      </c>
    </row>
    <row r="27" spans="1:1" ht="15" customHeight="1" x14ac:dyDescent="0.25">
      <c r="A27" s="76" t="s">
        <v>47</v>
      </c>
    </row>
    <row r="28" spans="1:1" ht="15" customHeight="1" x14ac:dyDescent="0.25">
      <c r="A28" s="74" t="s">
        <v>48</v>
      </c>
    </row>
    <row r="29" spans="1:1" ht="15" customHeight="1" x14ac:dyDescent="0.25">
      <c r="A29" s="74" t="s">
        <v>49</v>
      </c>
    </row>
    <row r="30" spans="1:1" ht="15" customHeight="1" x14ac:dyDescent="0.25">
      <c r="A30" s="74" t="s">
        <v>50</v>
      </c>
    </row>
    <row r="31" spans="1:1" ht="15" customHeight="1" x14ac:dyDescent="0.25">
      <c r="A31" s="73"/>
    </row>
    <row r="32" spans="1:1" x14ac:dyDescent="0.25">
      <c r="A32" s="77" t="s">
        <v>41</v>
      </c>
    </row>
    <row r="33" spans="1:1" ht="20.100000000000001" customHeight="1" x14ac:dyDescent="0.25">
      <c r="A33" s="80" t="s">
        <v>2</v>
      </c>
    </row>
    <row r="34" spans="1:1" ht="20.100000000000001" customHeight="1" x14ac:dyDescent="0.25">
      <c r="A34" s="78" t="s">
        <v>51</v>
      </c>
    </row>
    <row r="35" spans="1:1" ht="37.5" customHeight="1" x14ac:dyDescent="0.25">
      <c r="A35" s="78" t="s">
        <v>52</v>
      </c>
    </row>
    <row r="36" spans="1:1" ht="40.5" customHeight="1" x14ac:dyDescent="0.25">
      <c r="A36" s="78" t="s">
        <v>53</v>
      </c>
    </row>
    <row r="37" spans="1:1" ht="15" customHeight="1" x14ac:dyDescent="0.25">
      <c r="A37" s="73"/>
    </row>
    <row r="38" spans="1:1" ht="15" customHeight="1" x14ac:dyDescent="0.25"/>
    <row r="39" spans="1:1" ht="15" customHeight="1" x14ac:dyDescent="0.25"/>
    <row r="40" spans="1:1" ht="15" customHeight="1" x14ac:dyDescent="0.25"/>
    <row r="41" spans="1:1" ht="15" customHeight="1" x14ac:dyDescent="0.25"/>
    <row r="42" spans="1:1" ht="15" customHeight="1" x14ac:dyDescent="0.25"/>
    <row r="43" spans="1:1" ht="15" customHeight="1" x14ac:dyDescent="0.25"/>
    <row r="44" spans="1:1" ht="15" customHeight="1" x14ac:dyDescent="0.25"/>
    <row r="45" spans="1:1" ht="15" customHeight="1" x14ac:dyDescent="0.25"/>
    <row r="46" spans="1:1" ht="15" customHeight="1" x14ac:dyDescent="0.25"/>
    <row r="47" spans="1:1" ht="15" customHeight="1" x14ac:dyDescent="0.25"/>
    <row r="48" spans="1: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M-GOD-N-EN-ALLAT_2025</vt:lpstr>
      <vt:lpstr>Abbreviations</vt:lpstr>
      <vt:lpstr>'M-GOD-N-EN-ALLAT_2025'!Nyomtatási_cím</vt:lpstr>
      <vt:lpstr>'M-GOD-N-EN-ALLAT_2025'!Nyomtatási_terület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B-BUD-N-HU-TAJRE_2022.09</dc:title>
  <dc:creator>Bódi Tibor</dc:creator>
  <cp:lastModifiedBy>Vanner Szandra</cp:lastModifiedBy>
  <cp:lastPrinted>2022-08-29T10:40:53Z</cp:lastPrinted>
  <dcterms:created xsi:type="dcterms:W3CDTF">2022-07-28T17:23:28Z</dcterms:created>
  <dcterms:modified xsi:type="dcterms:W3CDTF">2026-01-19T06:37:16Z</dcterms:modified>
</cp:coreProperties>
</file>